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107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26" i="1" l="1"/>
  <c r="F18" i="1" l="1"/>
  <c r="H18" i="1" s="1"/>
  <c r="H14" i="1"/>
  <c r="H15" i="1"/>
  <c r="H16" i="1"/>
  <c r="H17" i="1"/>
  <c r="H19" i="1"/>
  <c r="H20" i="1"/>
  <c r="H13" i="1"/>
  <c r="H21" i="1" l="1"/>
  <c r="H27" i="1" s="1"/>
</calcChain>
</file>

<file path=xl/sharedStrings.xml><?xml version="1.0" encoding="utf-8"?>
<sst xmlns="http://schemas.openxmlformats.org/spreadsheetml/2006/main" count="61" uniqueCount="59">
  <si>
    <t>MINISTARSTVO FINANCIJA</t>
  </si>
  <si>
    <t>POREZNA UPRAVA</t>
  </si>
  <si>
    <t>Obrazac TZ 2</t>
  </si>
  <si>
    <t>PODRUČNI URED</t>
  </si>
  <si>
    <t>ISPOSTAVA (nadležna prema prebivalištu osobe - građanina ili uobičajenom boravištu)</t>
  </si>
  <si>
    <t>OIB, ime i prezime osobe – građana, adresa prebivališta ili uobičajenog boravišta</t>
  </si>
  <si>
    <t>Šifra /naziv općine/grada prebivališta ili uobičajenog boravišta osobe – građana</t>
  </si>
  <si>
    <t>OBRAČUN članarine turističkoj zajednici za razdoblje</t>
  </si>
  <si>
    <t>od</t>
  </si>
  <si>
    <t>do</t>
  </si>
  <si>
    <t>godine</t>
  </si>
  <si>
    <t>u kunama i lipama</t>
  </si>
  <si>
    <t>R.BR.</t>
  </si>
  <si>
    <t>OPIS</t>
  </si>
  <si>
    <t>BROJ</t>
  </si>
  <si>
    <t>IZNOS</t>
  </si>
  <si>
    <t>UKUPNO</t>
  </si>
  <si>
    <t>5(3*4)</t>
  </si>
  <si>
    <t>1.</t>
  </si>
  <si>
    <t>2.</t>
  </si>
  <si>
    <t>3.</t>
  </si>
  <si>
    <t>4.</t>
  </si>
  <si>
    <t>5.</t>
  </si>
  <si>
    <t>6.</t>
  </si>
  <si>
    <t>7.</t>
  </si>
  <si>
    <t>8.</t>
  </si>
  <si>
    <t>Krevet u sobi, apartmanu ili kući za odmor</t>
  </si>
  <si>
    <t>Pomoćni krevet u sobi, apartmanu ili kući za odmor</t>
  </si>
  <si>
    <t>Smještajna jedinica u kampu i kamp odmorištu</t>
  </si>
  <si>
    <t>Smještajna jedinica u objektu za robinzonski smještaj</t>
  </si>
  <si>
    <t>Krevet u sobi, apartmanu ili kući za odmor na OPG-u</t>
  </si>
  <si>
    <t>Pomoćni krevet u sobi, apartmanu ili kući za odmor na OPG-u</t>
  </si>
  <si>
    <t>Smještajna jedinica u kampu i kamp odmorištu na OPG-u</t>
  </si>
  <si>
    <t>Smještajna jedinica u objektu za robinzonski smještaj na OPG-u</t>
  </si>
  <si>
    <t>9.</t>
  </si>
  <si>
    <t>UKUPNO OBRAČUNANI IZNOS – članak 8. stavak 3. Zakona(r. br. 1.+ r. br. 2. + r. br. 3. + r. br . 4. + r. br. 5. + r. br. 6. + r. br. 7 + r. br. 8.)</t>
  </si>
  <si>
    <t>10.</t>
  </si>
  <si>
    <t>11.</t>
  </si>
  <si>
    <t>12.</t>
  </si>
  <si>
    <t>13.</t>
  </si>
  <si>
    <t>14.</t>
  </si>
  <si>
    <t>15.</t>
  </si>
  <si>
    <t>16.</t>
  </si>
  <si>
    <t>17.</t>
  </si>
  <si>
    <t>Umanjenje članarine na područjima općina i gradova – potpomognutim područjima I. razvojne skupine*</t>
  </si>
  <si>
    <t>Umanjenje članarine na područjima općina i gradova – potpomognutim područjima II. razvojne skupine*</t>
  </si>
  <si>
    <t>Umanjenje članarine na područjima općina i gradova – potpomognutim područjima III. razvojne skupine*</t>
  </si>
  <si>
    <t>Umanjenje članarine na područjima općina i gradova – potpomognutim područjima IV. razvojne skupine*</t>
  </si>
  <si>
    <t>UKUPNO UMANJENJE NA POTPOMOGNUTIM PODRUČJIMA – članak 8.stavak 4. Zakona (r. br. 10. + r. br. 11. + r. br. 12. + r. br. 13.)</t>
  </si>
  <si>
    <t>OBRAČUNANI IZNOS NAKON UMANJENJA (r. br. 9. - r. br. 14.)</t>
  </si>
  <si>
    <t>NAČIN PLAĆANJA – članak 11. stavak 3. Zakona</t>
  </si>
  <si>
    <t>JEDNOKRATNA UPLATA iznos iz r. br. 15.</t>
  </si>
  <si>
    <t>OBROČNO PLAĆANJE iznos iz r. br. 15 / 3</t>
  </si>
  <si>
    <t>DA</t>
  </si>
  <si>
    <t>NE</t>
  </si>
  <si>
    <t>*područja jedinica lokalne samouprave razvrstanih po stupnju razvijenosti prema posebnom propisu o regionalnom razvoju Republike Hrvatske</t>
  </si>
  <si>
    <t>UKUPAN IZNOS PRIMITKA IZ EVIDENCIJE PROMETA (Obrazac EP) – članak 13. stavak 4. Pravilnik o paušalnom oporezivanju djelatnosti iznajmljivanja i organiziranja smještaja u turizmu</t>
  </si>
  <si>
    <t>Nadnevak</t>
  </si>
  <si>
    <t>Potpis poreznog obveznika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</si>
</sst>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n&quot;_-;\-* #,##0.00\ &quot;kn&quot;_-;_-* &quot;-&quot;??\ &quot;kn&quot;_-;_-@_-"/>
    <numFmt numFmtId="164" formatCode="dd/mm/yy/;@"/>
    <numFmt numFmtId="165" formatCode="_-* #,##0.00\ [$kn-41A]_-;\-* #,##0.00\ [$kn-41A]_-;_-* &quot;-&quot;??\ [$kn-41A]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0" xfId="2"/>
    <xf numFmtId="44" fontId="2" fillId="0" borderId="1" xfId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4" fontId="2" fillId="0" borderId="1" xfId="1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44" fontId="2" fillId="3" borderId="1" xfId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44" fontId="2" fillId="0" borderId="3" xfId="1" applyFont="1" applyBorder="1" applyAlignment="1">
      <alignment vertical="center"/>
    </xf>
    <xf numFmtId="44" fontId="2" fillId="2" borderId="1" xfId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</cellXfs>
  <cellStyles count="3">
    <cellStyle name="Hiperveza" xfId="2" builtinId="8"/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view="pageLayout" zoomScale="70" zoomScaleNormal="100" zoomScalePageLayoutView="70" workbookViewId="0">
      <selection activeCell="B31" sqref="B31"/>
    </sheetView>
  </sheetViews>
  <sheetFormatPr defaultRowHeight="15" x14ac:dyDescent="0.25"/>
  <cols>
    <col min="1" max="1" width="7" style="9" customWidth="1"/>
    <col min="2" max="2" width="18.5703125" style="9" customWidth="1"/>
    <col min="3" max="3" width="17.28515625" style="9" customWidth="1"/>
    <col min="4" max="4" width="3.7109375" style="9" customWidth="1"/>
    <col min="5" max="5" width="9.28515625" style="9" customWidth="1"/>
    <col min="6" max="6" width="3.7109375" style="9" customWidth="1"/>
    <col min="7" max="7" width="9.28515625" style="9" customWidth="1"/>
    <col min="8" max="8" width="13.85546875" style="9" customWidth="1"/>
  </cols>
  <sheetData>
    <row r="1" spans="1:11" x14ac:dyDescent="0.25">
      <c r="A1" s="9" t="s">
        <v>0</v>
      </c>
      <c r="K1" s="7"/>
    </row>
    <row r="2" spans="1:11" x14ac:dyDescent="0.25">
      <c r="A2" s="9" t="s">
        <v>1</v>
      </c>
      <c r="H2" s="9" t="s">
        <v>2</v>
      </c>
    </row>
    <row r="3" spans="1:11" x14ac:dyDescent="0.25">
      <c r="A3" s="33" t="s">
        <v>3</v>
      </c>
      <c r="B3" s="33"/>
      <c r="C3" s="33"/>
      <c r="D3" s="33"/>
      <c r="E3" s="33"/>
      <c r="F3" s="33"/>
      <c r="G3" s="33"/>
      <c r="H3" s="33"/>
    </row>
    <row r="4" spans="1:11" ht="31.5" customHeight="1" x14ac:dyDescent="0.25">
      <c r="A4" s="26" t="s">
        <v>4</v>
      </c>
      <c r="B4" s="26"/>
      <c r="C4" s="26"/>
      <c r="D4" s="28"/>
      <c r="E4" s="28"/>
      <c r="F4" s="28"/>
      <c r="G4" s="28"/>
      <c r="H4" s="28"/>
    </row>
    <row r="5" spans="1:11" ht="6.75" customHeight="1" x14ac:dyDescent="0.25">
      <c r="A5" s="27"/>
      <c r="B5" s="27"/>
      <c r="C5" s="27"/>
      <c r="D5" s="29"/>
      <c r="E5" s="29"/>
      <c r="F5" s="29"/>
      <c r="G5" s="29"/>
      <c r="H5" s="29"/>
    </row>
    <row r="6" spans="1:11" ht="30" customHeight="1" x14ac:dyDescent="0.25">
      <c r="A6" s="26" t="s">
        <v>5</v>
      </c>
      <c r="B6" s="26"/>
      <c r="C6" s="26"/>
      <c r="D6" s="28"/>
      <c r="E6" s="28"/>
      <c r="F6" s="28"/>
      <c r="G6" s="28"/>
      <c r="H6" s="28"/>
    </row>
    <row r="7" spans="1:11" ht="30" customHeight="1" x14ac:dyDescent="0.25">
      <c r="A7" s="26" t="s">
        <v>6</v>
      </c>
      <c r="B7" s="26"/>
      <c r="C7" s="26"/>
      <c r="D7" s="28"/>
      <c r="E7" s="28"/>
      <c r="F7" s="28"/>
      <c r="G7" s="28"/>
      <c r="H7" s="28"/>
    </row>
    <row r="8" spans="1:11" ht="6.75" customHeight="1" x14ac:dyDescent="0.25"/>
    <row r="9" spans="1:11" x14ac:dyDescent="0.25">
      <c r="A9" s="30" t="s">
        <v>7</v>
      </c>
      <c r="B9" s="31"/>
      <c r="C9" s="32"/>
      <c r="D9" s="17" t="s">
        <v>8</v>
      </c>
      <c r="E9" s="18">
        <v>44197</v>
      </c>
      <c r="F9" s="14" t="s">
        <v>9</v>
      </c>
      <c r="G9" s="18">
        <v>44561</v>
      </c>
      <c r="H9" s="19" t="s">
        <v>10</v>
      </c>
    </row>
    <row r="10" spans="1:11" s="2" customFormat="1" ht="11.25" x14ac:dyDescent="0.15">
      <c r="A10" s="20"/>
      <c r="B10" s="20"/>
      <c r="C10" s="20"/>
      <c r="D10" s="20"/>
      <c r="E10" s="20"/>
      <c r="F10" s="20"/>
      <c r="G10" s="20"/>
      <c r="H10" s="21" t="s">
        <v>11</v>
      </c>
    </row>
    <row r="11" spans="1:11" s="1" customFormat="1" x14ac:dyDescent="0.25">
      <c r="A11" s="11" t="s">
        <v>12</v>
      </c>
      <c r="B11" s="34" t="s">
        <v>13</v>
      </c>
      <c r="C11" s="34"/>
      <c r="D11" s="34" t="s">
        <v>14</v>
      </c>
      <c r="E11" s="34"/>
      <c r="F11" s="34" t="s">
        <v>15</v>
      </c>
      <c r="G11" s="34"/>
      <c r="H11" s="11" t="s">
        <v>16</v>
      </c>
    </row>
    <row r="12" spans="1:11" s="3" customFormat="1" ht="8.25" x14ac:dyDescent="0.15">
      <c r="A12" s="22">
        <v>1</v>
      </c>
      <c r="B12" s="25">
        <v>2</v>
      </c>
      <c r="C12" s="25"/>
      <c r="D12" s="25">
        <v>3</v>
      </c>
      <c r="E12" s="25"/>
      <c r="F12" s="25">
        <v>4</v>
      </c>
      <c r="G12" s="25"/>
      <c r="H12" s="22" t="s">
        <v>17</v>
      </c>
    </row>
    <row r="13" spans="1:11" s="5" customFormat="1" ht="27" customHeight="1" x14ac:dyDescent="0.25">
      <c r="A13" s="6" t="s">
        <v>18</v>
      </c>
      <c r="B13" s="35" t="s">
        <v>26</v>
      </c>
      <c r="C13" s="35"/>
      <c r="D13" s="36"/>
      <c r="E13" s="36"/>
      <c r="F13" s="37">
        <v>45</v>
      </c>
      <c r="G13" s="37"/>
      <c r="H13" s="8">
        <f>+F13*D13</f>
        <v>0</v>
      </c>
    </row>
    <row r="14" spans="1:11" s="5" customFormat="1" ht="27" customHeight="1" x14ac:dyDescent="0.25">
      <c r="A14" s="6" t="s">
        <v>19</v>
      </c>
      <c r="B14" s="35" t="s">
        <v>27</v>
      </c>
      <c r="C14" s="35"/>
      <c r="D14" s="36"/>
      <c r="E14" s="36"/>
      <c r="F14" s="37">
        <v>22.5</v>
      </c>
      <c r="G14" s="37"/>
      <c r="H14" s="8">
        <f t="shared" ref="H14:H20" si="0">+F14*D14</f>
        <v>0</v>
      </c>
    </row>
    <row r="15" spans="1:11" s="5" customFormat="1" ht="27" customHeight="1" x14ac:dyDescent="0.25">
      <c r="A15" s="6" t="s">
        <v>20</v>
      </c>
      <c r="B15" s="35" t="s">
        <v>28</v>
      </c>
      <c r="C15" s="35"/>
      <c r="D15" s="36"/>
      <c r="E15" s="36"/>
      <c r="F15" s="37">
        <v>80</v>
      </c>
      <c r="G15" s="37"/>
      <c r="H15" s="8">
        <f t="shared" si="0"/>
        <v>0</v>
      </c>
    </row>
    <row r="16" spans="1:11" s="5" customFormat="1" ht="27" customHeight="1" x14ac:dyDescent="0.25">
      <c r="A16" s="6" t="s">
        <v>21</v>
      </c>
      <c r="B16" s="35" t="s">
        <v>29</v>
      </c>
      <c r="C16" s="35"/>
      <c r="D16" s="36"/>
      <c r="E16" s="36"/>
      <c r="F16" s="37">
        <v>80</v>
      </c>
      <c r="G16" s="37"/>
      <c r="H16" s="8">
        <f t="shared" si="0"/>
        <v>0</v>
      </c>
    </row>
    <row r="17" spans="1:8" s="5" customFormat="1" ht="27" customHeight="1" x14ac:dyDescent="0.25">
      <c r="A17" s="6" t="s">
        <v>22</v>
      </c>
      <c r="B17" s="35" t="s">
        <v>30</v>
      </c>
      <c r="C17" s="35"/>
      <c r="D17" s="36"/>
      <c r="E17" s="36"/>
      <c r="F17" s="37">
        <v>30</v>
      </c>
      <c r="G17" s="37"/>
      <c r="H17" s="8">
        <f t="shared" si="0"/>
        <v>0</v>
      </c>
    </row>
    <row r="18" spans="1:8" s="5" customFormat="1" ht="27" customHeight="1" x14ac:dyDescent="0.25">
      <c r="A18" s="6" t="s">
        <v>23</v>
      </c>
      <c r="B18" s="35" t="s">
        <v>31</v>
      </c>
      <c r="C18" s="35"/>
      <c r="D18" s="36"/>
      <c r="E18" s="36"/>
      <c r="F18" s="37">
        <f>+F17*0.5</f>
        <v>15</v>
      </c>
      <c r="G18" s="37"/>
      <c r="H18" s="8">
        <f t="shared" si="0"/>
        <v>0</v>
      </c>
    </row>
    <row r="19" spans="1:8" s="5" customFormat="1" ht="27" customHeight="1" x14ac:dyDescent="0.25">
      <c r="A19" s="6" t="s">
        <v>24</v>
      </c>
      <c r="B19" s="35" t="s">
        <v>32</v>
      </c>
      <c r="C19" s="35"/>
      <c r="D19" s="36"/>
      <c r="E19" s="36"/>
      <c r="F19" s="37">
        <v>60</v>
      </c>
      <c r="G19" s="37"/>
      <c r="H19" s="8">
        <f t="shared" si="0"/>
        <v>0</v>
      </c>
    </row>
    <row r="20" spans="1:8" s="5" customFormat="1" ht="27" customHeight="1" x14ac:dyDescent="0.25">
      <c r="A20" s="6" t="s">
        <v>25</v>
      </c>
      <c r="B20" s="35" t="s">
        <v>33</v>
      </c>
      <c r="C20" s="35"/>
      <c r="D20" s="36"/>
      <c r="E20" s="36"/>
      <c r="F20" s="37">
        <v>60</v>
      </c>
      <c r="G20" s="37"/>
      <c r="H20" s="8">
        <f t="shared" si="0"/>
        <v>0</v>
      </c>
    </row>
    <row r="21" spans="1:8" ht="27.75" customHeight="1" x14ac:dyDescent="0.25">
      <c r="A21" s="11" t="s">
        <v>34</v>
      </c>
      <c r="B21" s="38" t="s">
        <v>35</v>
      </c>
      <c r="C21" s="38"/>
      <c r="D21" s="38"/>
      <c r="E21" s="38"/>
      <c r="F21" s="38"/>
      <c r="G21" s="38"/>
      <c r="H21" s="10">
        <f>SUM(H13:H20)</f>
        <v>0</v>
      </c>
    </row>
    <row r="22" spans="1:8" ht="27.75" customHeight="1" x14ac:dyDescent="0.25">
      <c r="A22" s="6" t="s">
        <v>36</v>
      </c>
      <c r="B22" s="26" t="s">
        <v>44</v>
      </c>
      <c r="C22" s="26"/>
      <c r="D22" s="26"/>
      <c r="E22" s="26"/>
      <c r="F22" s="26"/>
      <c r="G22" s="26"/>
      <c r="H22" s="16"/>
    </row>
    <row r="23" spans="1:8" ht="27.75" customHeight="1" x14ac:dyDescent="0.25">
      <c r="A23" s="6" t="s">
        <v>37</v>
      </c>
      <c r="B23" s="26" t="s">
        <v>45</v>
      </c>
      <c r="C23" s="26"/>
      <c r="D23" s="26"/>
      <c r="E23" s="26"/>
      <c r="F23" s="26"/>
      <c r="G23" s="26"/>
      <c r="H23" s="16"/>
    </row>
    <row r="24" spans="1:8" ht="27.75" customHeight="1" x14ac:dyDescent="0.25">
      <c r="A24" s="6" t="s">
        <v>38</v>
      </c>
      <c r="B24" s="26" t="s">
        <v>46</v>
      </c>
      <c r="C24" s="26"/>
      <c r="D24" s="26"/>
      <c r="E24" s="26"/>
      <c r="F24" s="26"/>
      <c r="G24" s="26"/>
      <c r="H24" s="16"/>
    </row>
    <row r="25" spans="1:8" ht="27.75" customHeight="1" x14ac:dyDescent="0.25">
      <c r="A25" s="6" t="s">
        <v>39</v>
      </c>
      <c r="B25" s="26" t="s">
        <v>47</v>
      </c>
      <c r="C25" s="26"/>
      <c r="D25" s="26"/>
      <c r="E25" s="26"/>
      <c r="F25" s="26"/>
      <c r="G25" s="26"/>
      <c r="H25" s="16"/>
    </row>
    <row r="26" spans="1:8" ht="27.75" customHeight="1" x14ac:dyDescent="0.25">
      <c r="A26" s="11" t="s">
        <v>40</v>
      </c>
      <c r="B26" s="38" t="s">
        <v>48</v>
      </c>
      <c r="C26" s="38"/>
      <c r="D26" s="38"/>
      <c r="E26" s="38"/>
      <c r="F26" s="38"/>
      <c r="G26" s="38"/>
      <c r="H26" s="12">
        <f>+H22+H23+H24+H25</f>
        <v>0</v>
      </c>
    </row>
    <row r="27" spans="1:8" ht="27.75" customHeight="1" x14ac:dyDescent="0.25">
      <c r="A27" s="11" t="s">
        <v>41</v>
      </c>
      <c r="B27" s="38" t="s">
        <v>49</v>
      </c>
      <c r="C27" s="38"/>
      <c r="D27" s="38"/>
      <c r="E27" s="38"/>
      <c r="F27" s="38"/>
      <c r="G27" s="38"/>
      <c r="H27" s="12">
        <f>+H21-H26</f>
        <v>0</v>
      </c>
    </row>
    <row r="28" spans="1:8" ht="27.75" customHeight="1" x14ac:dyDescent="0.25">
      <c r="A28" s="34" t="s">
        <v>42</v>
      </c>
      <c r="B28" s="39" t="s">
        <v>50</v>
      </c>
      <c r="C28" s="38" t="s">
        <v>51</v>
      </c>
      <c r="D28" s="38"/>
      <c r="E28" s="13" t="s">
        <v>53</v>
      </c>
      <c r="F28" s="39" t="s">
        <v>54</v>
      </c>
      <c r="G28" s="39"/>
      <c r="H28" s="12"/>
    </row>
    <row r="29" spans="1:8" ht="27.75" customHeight="1" x14ac:dyDescent="0.25">
      <c r="A29" s="34"/>
      <c r="B29" s="39"/>
      <c r="C29" s="38" t="s">
        <v>52</v>
      </c>
      <c r="D29" s="38"/>
      <c r="E29" s="13" t="s">
        <v>53</v>
      </c>
      <c r="F29" s="39" t="s">
        <v>54</v>
      </c>
      <c r="G29" s="39"/>
      <c r="H29" s="12"/>
    </row>
    <row r="30" spans="1:8" ht="27.75" customHeight="1" x14ac:dyDescent="0.25">
      <c r="A30" s="11" t="s">
        <v>43</v>
      </c>
      <c r="B30" s="40" t="s">
        <v>56</v>
      </c>
      <c r="C30" s="41"/>
      <c r="D30" s="41"/>
      <c r="E30" s="41"/>
      <c r="F30" s="41"/>
      <c r="G30" s="42"/>
      <c r="H30" s="12"/>
    </row>
    <row r="31" spans="1:8" ht="27.75" customHeight="1" x14ac:dyDescent="0.25">
      <c r="B31" s="14"/>
      <c r="G31" s="14"/>
      <c r="H31" s="15"/>
    </row>
    <row r="32" spans="1:8" x14ac:dyDescent="0.25">
      <c r="B32" s="4" t="s">
        <v>57</v>
      </c>
      <c r="G32" s="24" t="s">
        <v>58</v>
      </c>
      <c r="H32" s="24"/>
    </row>
    <row r="33" spans="1:8" x14ac:dyDescent="0.25">
      <c r="A33" s="23" t="s">
        <v>55</v>
      </c>
      <c r="B33" s="23"/>
      <c r="C33" s="23"/>
      <c r="D33" s="23"/>
      <c r="E33" s="23"/>
      <c r="F33" s="23"/>
      <c r="G33" s="23"/>
      <c r="H33" s="23"/>
    </row>
  </sheetData>
  <mergeCells count="56">
    <mergeCell ref="B30:G30"/>
    <mergeCell ref="A28:A29"/>
    <mergeCell ref="B22:G22"/>
    <mergeCell ref="B23:G23"/>
    <mergeCell ref="B24:G24"/>
    <mergeCell ref="B25:G25"/>
    <mergeCell ref="B26:G26"/>
    <mergeCell ref="B27:G27"/>
    <mergeCell ref="B18:C18"/>
    <mergeCell ref="D18:E18"/>
    <mergeCell ref="F18:G18"/>
    <mergeCell ref="B19:C19"/>
    <mergeCell ref="B28:B29"/>
    <mergeCell ref="C28:D28"/>
    <mergeCell ref="C29:D29"/>
    <mergeCell ref="F28:G28"/>
    <mergeCell ref="F29:G29"/>
    <mergeCell ref="D19:E19"/>
    <mergeCell ref="F19:G19"/>
    <mergeCell ref="B20:C20"/>
    <mergeCell ref="D20:E20"/>
    <mergeCell ref="F16:G16"/>
    <mergeCell ref="B21:G21"/>
    <mergeCell ref="B17:C17"/>
    <mergeCell ref="D17:E17"/>
    <mergeCell ref="F17:G17"/>
    <mergeCell ref="F20:G20"/>
    <mergeCell ref="A9:C9"/>
    <mergeCell ref="A3:H3"/>
    <mergeCell ref="B11:C11"/>
    <mergeCell ref="D11:E11"/>
    <mergeCell ref="F11:G11"/>
    <mergeCell ref="A4:C4"/>
    <mergeCell ref="A5:C5"/>
    <mergeCell ref="A6:C6"/>
    <mergeCell ref="A7:C7"/>
    <mergeCell ref="D4:H4"/>
    <mergeCell ref="D5:H5"/>
    <mergeCell ref="D6:H6"/>
    <mergeCell ref="D7:H7"/>
    <mergeCell ref="A33:H33"/>
    <mergeCell ref="G32:H32"/>
    <mergeCell ref="D12:E12"/>
    <mergeCell ref="B12:C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 servis d.o.o.</dc:creator>
  <cp:lastModifiedBy>METRO servis d.o.o.</cp:lastModifiedBy>
  <dcterms:created xsi:type="dcterms:W3CDTF">2022-01-04T07:55:24Z</dcterms:created>
  <dcterms:modified xsi:type="dcterms:W3CDTF">2022-01-07T07:50:00Z</dcterms:modified>
</cp:coreProperties>
</file>